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1ER.TRIMESTRE 2025\DIGITAL\"/>
    </mc:Choice>
  </mc:AlternateContent>
  <xr:revisionPtr revIDLastSave="0" documentId="13_ncr:1_{1C7D4BDA-346E-426E-87F6-2679C856A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D34" i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D25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G20" i="1" s="1"/>
  <c r="D19" i="1"/>
  <c r="D18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G13" i="1"/>
  <c r="D13" i="1"/>
  <c r="D12" i="1"/>
  <c r="G12" i="1" s="1"/>
  <c r="D11" i="1"/>
  <c r="G11" i="1" s="1"/>
  <c r="D10" i="1"/>
  <c r="G10" i="1" s="1"/>
  <c r="F9" i="1"/>
  <c r="E9" i="1"/>
  <c r="D9" i="1"/>
  <c r="C9" i="1"/>
  <c r="B9" i="1"/>
  <c r="D8" i="1"/>
  <c r="G8" i="1" s="1"/>
  <c r="D7" i="1"/>
  <c r="G7" i="1" s="1"/>
  <c r="G6" i="1" s="1"/>
  <c r="F6" i="1"/>
  <c r="F5" i="1" s="1"/>
  <c r="E6" i="1"/>
  <c r="E5" i="1" s="1"/>
  <c r="D6" i="1"/>
  <c r="C6" i="1"/>
  <c r="C5" i="1" s="1"/>
  <c r="B6" i="1"/>
  <c r="B5" i="1" s="1"/>
  <c r="D5" i="1" l="1"/>
  <c r="G9" i="1"/>
  <c r="G5" i="1" s="1"/>
  <c r="G26" i="1"/>
  <c r="G25" i="1" s="1"/>
  <c r="G19" i="1"/>
  <c r="G18" i="1" s="1"/>
  <c r="G23" i="1"/>
  <c r="G22" i="1" s="1"/>
  <c r="G31" i="1"/>
  <c r="G30" i="1" s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<sst xmlns="http://schemas.openxmlformats.org/spreadsheetml/2006/main" count="45" uniqueCount="45">
  <si>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</si>
  <si>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</si>
  <si>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</si>
  <si>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</si>
  <si>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</si>
  <si>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</si>
  <si>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</si>
  <si>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</si>
  <si>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</si>
  <si>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</si>
  <si>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</si>
  <si>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</si>
  <si>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</si>
  <si>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</si>
  <si>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</si>
  <si>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</si>
  <si>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</si>
  <si>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</si>
  <si>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</si>
  <si>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</si>
  <si>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</si>
  <si>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</si>
  <si>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</si>
  <si>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</si>
  <si>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</si>
  <si>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</si>
  <si>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</si>
  <si>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</si>
  <si>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</si>
  <si>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</si>
  <si>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</si>
  <si>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</si>
  <si>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</si>
  <si>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</si>
  <si>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</si>
  <si>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</si>
  <si>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</si>
  <si>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</si>
  <si>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</si>
  <si>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Sistema de Agua Potable y Alcantarillado de San Francisco del Rincón, Gto.
Gasto por Categoría Programática
Del 1 de Enero al 31 de Marzo de 2025
(Cifras en Pesos)</t>
  </si>
  <si>
    <t>“Bajo protesta de decir verdad declaramos que los Estados Financieros y sus notas, son razonablemente correctos y son responsabilidad del emisor”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</si>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</sst>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2" xfId="9" applyFont="1" applyFill="1" applyBorder="1" applyAlignment="1">
      <alignment horizontal="center" vertical="center"/>
    </xf>
    <xf numFmtId="4" fontId="7" fillId="0" borderId="7" xfId="0" applyNumberFormat="1" applyFont="1" applyBorder="1" applyProtection="1">
      <protection locked="0"/>
    </xf>
    <xf numFmtId="0" fontId="5" fillId="0" borderId="0" xfId="0" applyFont="1"/>
    <xf numFmtId="0" fontId="2" fillId="0" borderId="0" xfId="8" applyFont="1" applyAlignment="1" applyProtection="1">
      <alignment vertical="top"/>
      <protection locked="0"/>
    </xf>
    <xf numFmtId="0" fontId="5" fillId="0" borderId="0" xfId="7"/>
    <xf numFmtId="0" fontId="7" fillId="0" borderId="0" xfId="8" applyFont="1" applyAlignment="1" applyProtection="1">
      <alignment vertical="top"/>
      <protection locked="0"/>
    </xf>
    <xf numFmtId="2" fontId="8" fillId="0" borderId="0" xfId="7" applyNumberFormat="1" applyFont="1"/>
    <xf numFmtId="2" fontId="5" fillId="0" borderId="0" xfId="7" applyNumberFormat="1"/>
    <xf numFmtId="0" fontId="7" fillId="0" borderId="9" xfId="9" applyFont="1" applyBorder="1" applyAlignment="1">
      <alignment horizontal="center" vertical="center"/>
    </xf>
    <xf numFmtId="0" fontId="2" fillId="0" borderId="11" xfId="9" applyFont="1" applyBorder="1"/>
    <xf numFmtId="0" fontId="2" fillId="0" borderId="11" xfId="8" applyFont="1" applyBorder="1" applyAlignment="1" applyProtection="1">
      <alignment horizontal="left" vertical="top" indent="1"/>
      <protection hidden="1"/>
    </xf>
    <xf numFmtId="0" fontId="2" fillId="0" borderId="11" xfId="0" applyFont="1" applyBorder="1" applyAlignment="1">
      <alignment horizontal="left" indent="2"/>
    </xf>
    <xf numFmtId="0" fontId="5" fillId="0" borderId="11" xfId="0" applyFont="1" applyBorder="1" applyProtection="1">
      <protection locked="0"/>
    </xf>
    <xf numFmtId="0" fontId="2" fillId="0" borderId="10" xfId="0" applyFont="1" applyBorder="1" applyAlignment="1">
      <alignment horizontal="left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topLeftCell="A2" zoomScaleNormal="100" zoomScaleSheetLayoutView="90" workbookViewId="0">
      <selection sqref="A1:G4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7" t="s">
        <v>39</v>
      </c>
      <c r="B1" s="18"/>
      <c r="C1" s="18"/>
      <c r="D1" s="18"/>
      <c r="E1" s="18"/>
      <c r="F1" s="18"/>
      <c r="G1" s="19"/>
    </row>
    <row r="2" spans="1:7" ht="14.45" customHeight="1" x14ac:dyDescent="0.2">
      <c r="A2" s="20" t="s">
        <v>0</v>
      </c>
      <c r="B2" s="14" t="s">
        <v>1</v>
      </c>
      <c r="C2" s="15"/>
      <c r="D2" s="15"/>
      <c r="E2" s="15"/>
      <c r="F2" s="16"/>
      <c r="G2" s="12" t="s">
        <v>2</v>
      </c>
    </row>
    <row r="3" spans="1:7" ht="22.5" x14ac:dyDescent="0.2">
      <c r="A3" s="21"/>
      <c r="B3" s="8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13"/>
    </row>
    <row r="4" spans="1:7" x14ac:dyDescent="0.2">
      <c r="A4" s="29"/>
      <c r="B4" s="10"/>
      <c r="C4" s="10"/>
      <c r="D4" s="10"/>
      <c r="E4" s="10"/>
      <c r="F4" s="10"/>
      <c r="G4" s="10"/>
    </row>
    <row r="5" spans="1:7" x14ac:dyDescent="0.2">
      <c r="A5" s="30" t="s">
        <v>8</v>
      </c>
      <c r="B5" s="5">
        <f>+B6+B9+B18+B22+B25+B30</f>
        <v>112338568.56999999</v>
      </c>
      <c r="C5" s="5">
        <f t="shared" ref="C5:G5" si="0">+C6+C9+C18+C22+C25+C30</f>
        <v>33173117.510000002</v>
      </c>
      <c r="D5" s="5">
        <f t="shared" si="0"/>
        <v>145511686.07999998</v>
      </c>
      <c r="E5" s="5">
        <f t="shared" si="0"/>
        <v>36547870.770000003</v>
      </c>
      <c r="F5" s="5">
        <f t="shared" si="0"/>
        <v>35262193.729999997</v>
      </c>
      <c r="G5" s="5">
        <f t="shared" si="0"/>
        <v>108963815.30999997</v>
      </c>
    </row>
    <row r="6" spans="1:7" x14ac:dyDescent="0.2">
      <c r="A6" s="31" t="s">
        <v>9</v>
      </c>
      <c r="B6" s="6">
        <f>SUM(B7:B8)</f>
        <v>0</v>
      </c>
      <c r="C6" s="6">
        <f>SUM(C7:C8)</f>
        <v>0</v>
      </c>
      <c r="D6" s="6">
        <f t="shared" ref="D6:G6" si="1">SUM(D7:D8)</f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32" t="s">
        <v>10</v>
      </c>
      <c r="B7" s="7">
        <v>0</v>
      </c>
      <c r="C7" s="7">
        <v>0</v>
      </c>
      <c r="D7" s="7">
        <f>B7+C7</f>
        <v>0</v>
      </c>
      <c r="E7" s="7">
        <v>0</v>
      </c>
      <c r="F7" s="7">
        <v>0</v>
      </c>
      <c r="G7" s="7">
        <f>D7-E7</f>
        <v>0</v>
      </c>
    </row>
    <row r="8" spans="1:7" x14ac:dyDescent="0.2">
      <c r="A8" s="32" t="s">
        <v>11</v>
      </c>
      <c r="B8" s="7">
        <v>0</v>
      </c>
      <c r="C8" s="7">
        <v>0</v>
      </c>
      <c r="D8" s="7">
        <f>B8+C8</f>
        <v>0</v>
      </c>
      <c r="E8" s="7">
        <v>0</v>
      </c>
      <c r="F8" s="7">
        <v>0</v>
      </c>
      <c r="G8" s="7">
        <f>D8-E8</f>
        <v>0</v>
      </c>
    </row>
    <row r="9" spans="1:7" x14ac:dyDescent="0.2">
      <c r="A9" s="31" t="s">
        <v>12</v>
      </c>
      <c r="B9" s="6">
        <f>SUM(B10:B17)</f>
        <v>112338568.56999999</v>
      </c>
      <c r="C9" s="6">
        <f>SUM(C10:C17)</f>
        <v>33173117.510000002</v>
      </c>
      <c r="D9" s="6">
        <f t="shared" ref="D9:G9" si="2">SUM(D10:D17)</f>
        <v>145511686.07999998</v>
      </c>
      <c r="E9" s="6">
        <f t="shared" si="2"/>
        <v>36547870.770000003</v>
      </c>
      <c r="F9" s="6">
        <f t="shared" si="2"/>
        <v>35262193.729999997</v>
      </c>
      <c r="G9" s="6">
        <f t="shared" si="2"/>
        <v>108963815.30999997</v>
      </c>
    </row>
    <row r="10" spans="1:7" x14ac:dyDescent="0.2">
      <c r="A10" s="32" t="s">
        <v>13</v>
      </c>
      <c r="B10" s="7">
        <v>112338568.56999999</v>
      </c>
      <c r="C10" s="7">
        <v>33173117.510000002</v>
      </c>
      <c r="D10" s="7">
        <f t="shared" ref="D10:D17" si="3">B10+C10</f>
        <v>145511686.07999998</v>
      </c>
      <c r="E10" s="7">
        <v>36547870.770000003</v>
      </c>
      <c r="F10" s="7">
        <v>35262193.729999997</v>
      </c>
      <c r="G10" s="7">
        <f t="shared" ref="G10:G17" si="4">D10-E10</f>
        <v>108963815.30999997</v>
      </c>
    </row>
    <row r="11" spans="1:7" x14ac:dyDescent="0.2">
      <c r="A11" s="32" t="s">
        <v>14</v>
      </c>
      <c r="B11" s="7">
        <v>0</v>
      </c>
      <c r="C11" s="7">
        <v>0</v>
      </c>
      <c r="D11" s="7">
        <f t="shared" si="3"/>
        <v>0</v>
      </c>
      <c r="E11" s="7">
        <v>0</v>
      </c>
      <c r="F11" s="7">
        <v>0</v>
      </c>
      <c r="G11" s="7">
        <f t="shared" si="4"/>
        <v>0</v>
      </c>
    </row>
    <row r="12" spans="1:7" x14ac:dyDescent="0.2">
      <c r="A12" s="32" t="s">
        <v>15</v>
      </c>
      <c r="B12" s="7">
        <v>0</v>
      </c>
      <c r="C12" s="7">
        <v>0</v>
      </c>
      <c r="D12" s="7">
        <f t="shared" si="3"/>
        <v>0</v>
      </c>
      <c r="E12" s="7">
        <v>0</v>
      </c>
      <c r="F12" s="7">
        <v>0</v>
      </c>
      <c r="G12" s="7">
        <f t="shared" si="4"/>
        <v>0</v>
      </c>
    </row>
    <row r="13" spans="1:7" x14ac:dyDescent="0.2">
      <c r="A13" s="32" t="s">
        <v>16</v>
      </c>
      <c r="B13" s="7">
        <v>0</v>
      </c>
      <c r="C13" s="7">
        <v>0</v>
      </c>
      <c r="D13" s="7">
        <f t="shared" si="3"/>
        <v>0</v>
      </c>
      <c r="E13" s="7">
        <v>0</v>
      </c>
      <c r="F13" s="7">
        <v>0</v>
      </c>
      <c r="G13" s="7">
        <f t="shared" si="4"/>
        <v>0</v>
      </c>
    </row>
    <row r="14" spans="1:7" x14ac:dyDescent="0.2">
      <c r="A14" s="32" t="s">
        <v>17</v>
      </c>
      <c r="B14" s="7">
        <v>0</v>
      </c>
      <c r="C14" s="7">
        <v>0</v>
      </c>
      <c r="D14" s="7">
        <f t="shared" si="3"/>
        <v>0</v>
      </c>
      <c r="E14" s="7">
        <v>0</v>
      </c>
      <c r="F14" s="7">
        <v>0</v>
      </c>
      <c r="G14" s="7">
        <f t="shared" si="4"/>
        <v>0</v>
      </c>
    </row>
    <row r="15" spans="1:7" x14ac:dyDescent="0.2">
      <c r="A15" s="32" t="s">
        <v>18</v>
      </c>
      <c r="B15" s="7">
        <v>0</v>
      </c>
      <c r="C15" s="7">
        <v>0</v>
      </c>
      <c r="D15" s="7">
        <f t="shared" si="3"/>
        <v>0</v>
      </c>
      <c r="E15" s="7">
        <v>0</v>
      </c>
      <c r="F15" s="7">
        <v>0</v>
      </c>
      <c r="G15" s="7">
        <f t="shared" si="4"/>
        <v>0</v>
      </c>
    </row>
    <row r="16" spans="1:7" x14ac:dyDescent="0.2">
      <c r="A16" s="32" t="s">
        <v>19</v>
      </c>
      <c r="B16" s="7">
        <v>0</v>
      </c>
      <c r="C16" s="7">
        <v>0</v>
      </c>
      <c r="D16" s="7">
        <f t="shared" si="3"/>
        <v>0</v>
      </c>
      <c r="E16" s="7">
        <v>0</v>
      </c>
      <c r="F16" s="7">
        <v>0</v>
      </c>
      <c r="G16" s="7">
        <f t="shared" si="4"/>
        <v>0</v>
      </c>
    </row>
    <row r="17" spans="1:7" x14ac:dyDescent="0.2">
      <c r="A17" s="32" t="s">
        <v>20</v>
      </c>
      <c r="B17" s="7">
        <v>0</v>
      </c>
      <c r="C17" s="7">
        <v>0</v>
      </c>
      <c r="D17" s="7">
        <f t="shared" si="3"/>
        <v>0</v>
      </c>
      <c r="E17" s="7">
        <v>0</v>
      </c>
      <c r="F17" s="7">
        <v>0</v>
      </c>
      <c r="G17" s="7">
        <f t="shared" si="4"/>
        <v>0</v>
      </c>
    </row>
    <row r="18" spans="1:7" x14ac:dyDescent="0.2">
      <c r="A18" s="31" t="s">
        <v>21</v>
      </c>
      <c r="B18" s="6">
        <f>SUM(B19:B21)</f>
        <v>0</v>
      </c>
      <c r="C18" s="6">
        <f>SUM(C19:C21)</f>
        <v>0</v>
      </c>
      <c r="D18" s="6">
        <f t="shared" ref="D18:G18" si="5">SUM(D19:D21)</f>
        <v>0</v>
      </c>
      <c r="E18" s="6">
        <f t="shared" si="5"/>
        <v>0</v>
      </c>
      <c r="F18" s="6">
        <f t="shared" si="5"/>
        <v>0</v>
      </c>
      <c r="G18" s="6">
        <f t="shared" si="5"/>
        <v>0</v>
      </c>
    </row>
    <row r="19" spans="1:7" x14ac:dyDescent="0.2">
      <c r="A19" s="32" t="s">
        <v>22</v>
      </c>
      <c r="B19" s="7">
        <v>0</v>
      </c>
      <c r="C19" s="7">
        <v>0</v>
      </c>
      <c r="D19" s="7">
        <f t="shared" ref="D19:D21" si="6">B19+C19</f>
        <v>0</v>
      </c>
      <c r="E19" s="7">
        <v>0</v>
      </c>
      <c r="F19" s="7">
        <v>0</v>
      </c>
      <c r="G19" s="7">
        <f t="shared" ref="G19:G21" si="7">D19-E19</f>
        <v>0</v>
      </c>
    </row>
    <row r="20" spans="1:7" x14ac:dyDescent="0.2">
      <c r="A20" s="32" t="s">
        <v>23</v>
      </c>
      <c r="B20" s="7">
        <v>0</v>
      </c>
      <c r="C20" s="7">
        <v>0</v>
      </c>
      <c r="D20" s="7">
        <f t="shared" si="6"/>
        <v>0</v>
      </c>
      <c r="E20" s="7">
        <v>0</v>
      </c>
      <c r="F20" s="7">
        <v>0</v>
      </c>
      <c r="G20" s="7">
        <f t="shared" si="7"/>
        <v>0</v>
      </c>
    </row>
    <row r="21" spans="1:7" x14ac:dyDescent="0.2">
      <c r="A21" s="32" t="s">
        <v>24</v>
      </c>
      <c r="B21" s="7">
        <v>0</v>
      </c>
      <c r="C21" s="7">
        <v>0</v>
      </c>
      <c r="D21" s="7">
        <f t="shared" si="6"/>
        <v>0</v>
      </c>
      <c r="E21" s="7">
        <v>0</v>
      </c>
      <c r="F21" s="7">
        <v>0</v>
      </c>
      <c r="G21" s="7">
        <f t="shared" si="7"/>
        <v>0</v>
      </c>
    </row>
    <row r="22" spans="1:7" x14ac:dyDescent="0.2">
      <c r="A22" s="31" t="s">
        <v>25</v>
      </c>
      <c r="B22" s="6">
        <f>SUM(B23:B24)</f>
        <v>0</v>
      </c>
      <c r="C22" s="6">
        <f>SUM(C23:C24)</f>
        <v>0</v>
      </c>
      <c r="D22" s="6">
        <f t="shared" ref="D22:G22" si="8">SUM(D23:D24)</f>
        <v>0</v>
      </c>
      <c r="E22" s="6">
        <f t="shared" si="8"/>
        <v>0</v>
      </c>
      <c r="F22" s="6">
        <f t="shared" si="8"/>
        <v>0</v>
      </c>
      <c r="G22" s="6">
        <f t="shared" si="8"/>
        <v>0</v>
      </c>
    </row>
    <row r="23" spans="1:7" x14ac:dyDescent="0.2">
      <c r="A23" s="32" t="s">
        <v>26</v>
      </c>
      <c r="B23" s="7">
        <v>0</v>
      </c>
      <c r="C23" s="7">
        <v>0</v>
      </c>
      <c r="D23" s="7">
        <f t="shared" ref="D23:D24" si="9">B23+C23</f>
        <v>0</v>
      </c>
      <c r="E23" s="7">
        <v>0</v>
      </c>
      <c r="F23" s="7">
        <v>0</v>
      </c>
      <c r="G23" s="7">
        <f t="shared" ref="G23:G24" si="10">D23-E23</f>
        <v>0</v>
      </c>
    </row>
    <row r="24" spans="1:7" x14ac:dyDescent="0.2">
      <c r="A24" s="32" t="s">
        <v>27</v>
      </c>
      <c r="B24" s="7">
        <v>0</v>
      </c>
      <c r="C24" s="7">
        <v>0</v>
      </c>
      <c r="D24" s="7">
        <f t="shared" si="9"/>
        <v>0</v>
      </c>
      <c r="E24" s="7">
        <v>0</v>
      </c>
      <c r="F24" s="7">
        <v>0</v>
      </c>
      <c r="G24" s="7">
        <f t="shared" si="10"/>
        <v>0</v>
      </c>
    </row>
    <row r="25" spans="1:7" x14ac:dyDescent="0.2">
      <c r="A25" s="31" t="s">
        <v>28</v>
      </c>
      <c r="B25" s="6">
        <f>SUM(B26:B29)</f>
        <v>0</v>
      </c>
      <c r="C25" s="6">
        <f>SUM(C26:C29)</f>
        <v>0</v>
      </c>
      <c r="D25" s="6">
        <f t="shared" ref="D25:G25" si="11">SUM(D26:D29)</f>
        <v>0</v>
      </c>
      <c r="E25" s="6">
        <f t="shared" si="11"/>
        <v>0</v>
      </c>
      <c r="F25" s="6">
        <f t="shared" si="11"/>
        <v>0</v>
      </c>
      <c r="G25" s="6">
        <f t="shared" si="11"/>
        <v>0</v>
      </c>
    </row>
    <row r="26" spans="1:7" x14ac:dyDescent="0.2">
      <c r="A26" s="32" t="s">
        <v>29</v>
      </c>
      <c r="B26" s="7">
        <v>0</v>
      </c>
      <c r="C26" s="7">
        <v>0</v>
      </c>
      <c r="D26" s="7">
        <f t="shared" ref="D26:D29" si="12">B26+C26</f>
        <v>0</v>
      </c>
      <c r="E26" s="7">
        <v>0</v>
      </c>
      <c r="F26" s="7">
        <v>0</v>
      </c>
      <c r="G26" s="7">
        <f t="shared" ref="G26:G29" si="13">D26-E26</f>
        <v>0</v>
      </c>
    </row>
    <row r="27" spans="1:7" x14ac:dyDescent="0.2">
      <c r="A27" s="32" t="s">
        <v>30</v>
      </c>
      <c r="B27" s="7">
        <v>0</v>
      </c>
      <c r="C27" s="7">
        <v>0</v>
      </c>
      <c r="D27" s="7">
        <f t="shared" si="12"/>
        <v>0</v>
      </c>
      <c r="E27" s="7">
        <v>0</v>
      </c>
      <c r="F27" s="7">
        <v>0</v>
      </c>
      <c r="G27" s="7">
        <f t="shared" si="13"/>
        <v>0</v>
      </c>
    </row>
    <row r="28" spans="1:7" x14ac:dyDescent="0.2">
      <c r="A28" s="32" t="s">
        <v>31</v>
      </c>
      <c r="B28" s="7">
        <v>0</v>
      </c>
      <c r="C28" s="7">
        <v>0</v>
      </c>
      <c r="D28" s="7">
        <f t="shared" si="12"/>
        <v>0</v>
      </c>
      <c r="E28" s="7">
        <v>0</v>
      </c>
      <c r="F28" s="7">
        <v>0</v>
      </c>
      <c r="G28" s="7">
        <f t="shared" si="13"/>
        <v>0</v>
      </c>
    </row>
    <row r="29" spans="1:7" x14ac:dyDescent="0.2">
      <c r="A29" s="32" t="s">
        <v>32</v>
      </c>
      <c r="B29" s="7">
        <v>0</v>
      </c>
      <c r="C29" s="7">
        <v>0</v>
      </c>
      <c r="D29" s="7">
        <f t="shared" si="12"/>
        <v>0</v>
      </c>
      <c r="E29" s="7">
        <v>0</v>
      </c>
      <c r="F29" s="7">
        <v>0</v>
      </c>
      <c r="G29" s="7">
        <f t="shared" si="13"/>
        <v>0</v>
      </c>
    </row>
    <row r="30" spans="1:7" x14ac:dyDescent="0.2">
      <c r="A30" s="31" t="s">
        <v>33</v>
      </c>
      <c r="B30" s="6">
        <f>SUM(B31)</f>
        <v>0</v>
      </c>
      <c r="C30" s="6">
        <f t="shared" ref="C30:G30" si="14">SUM(C31)</f>
        <v>0</v>
      </c>
      <c r="D30" s="6">
        <f t="shared" si="14"/>
        <v>0</v>
      </c>
      <c r="E30" s="6">
        <f t="shared" si="14"/>
        <v>0</v>
      </c>
      <c r="F30" s="6">
        <f t="shared" si="14"/>
        <v>0</v>
      </c>
      <c r="G30" s="6">
        <f t="shared" si="14"/>
        <v>0</v>
      </c>
    </row>
    <row r="31" spans="1:7" x14ac:dyDescent="0.2">
      <c r="A31" s="32" t="s">
        <v>34</v>
      </c>
      <c r="B31" s="7">
        <v>0</v>
      </c>
      <c r="C31" s="7">
        <v>0</v>
      </c>
      <c r="D31" s="7">
        <f t="shared" ref="D31:D34" si="15">B31+C31</f>
        <v>0</v>
      </c>
      <c r="E31" s="7">
        <v>0</v>
      </c>
      <c r="F31" s="7">
        <v>0</v>
      </c>
      <c r="G31" s="7">
        <f t="shared" ref="G31:G34" si="16">D31-E31</f>
        <v>0</v>
      </c>
    </row>
    <row r="32" spans="1:7" x14ac:dyDescent="0.2">
      <c r="A32" s="33" t="s">
        <v>35</v>
      </c>
      <c r="B32" s="6">
        <v>0</v>
      </c>
      <c r="C32" s="6">
        <v>0</v>
      </c>
      <c r="D32" s="6">
        <f t="shared" si="15"/>
        <v>0</v>
      </c>
      <c r="E32" s="6">
        <v>0</v>
      </c>
      <c r="F32" s="6">
        <v>0</v>
      </c>
      <c r="G32" s="6">
        <f t="shared" si="16"/>
        <v>0</v>
      </c>
    </row>
    <row r="33" spans="1:7" x14ac:dyDescent="0.2">
      <c r="A33" s="33" t="s">
        <v>36</v>
      </c>
      <c r="B33" s="6">
        <v>0</v>
      </c>
      <c r="C33" s="6">
        <v>0</v>
      </c>
      <c r="D33" s="6">
        <f t="shared" si="15"/>
        <v>0</v>
      </c>
      <c r="E33" s="6">
        <v>0</v>
      </c>
      <c r="F33" s="6">
        <v>0</v>
      </c>
      <c r="G33" s="6">
        <f t="shared" si="16"/>
        <v>0</v>
      </c>
    </row>
    <row r="34" spans="1:7" x14ac:dyDescent="0.2">
      <c r="A34" s="33" t="s">
        <v>37</v>
      </c>
      <c r="B34" s="6">
        <v>0</v>
      </c>
      <c r="C34" s="6">
        <v>0</v>
      </c>
      <c r="D34" s="6">
        <f t="shared" si="15"/>
        <v>0</v>
      </c>
      <c r="E34" s="6">
        <v>0</v>
      </c>
      <c r="F34" s="6">
        <v>0</v>
      </c>
      <c r="G34" s="6">
        <f t="shared" si="16"/>
        <v>0</v>
      </c>
    </row>
    <row r="35" spans="1:7" x14ac:dyDescent="0.2">
      <c r="A35" s="34"/>
      <c r="B35" s="11"/>
      <c r="C35" s="11"/>
      <c r="D35" s="11"/>
      <c r="E35" s="11"/>
      <c r="F35" s="11"/>
      <c r="G35" s="11"/>
    </row>
    <row r="36" spans="1:7" x14ac:dyDescent="0.2">
      <c r="A36" s="3" t="s">
        <v>38</v>
      </c>
      <c r="B36" s="22">
        <f t="shared" ref="B36:G36" si="17">+B5+B32+B33+B34</f>
        <v>112338568.56999999</v>
      </c>
      <c r="C36" s="22">
        <f t="shared" si="17"/>
        <v>33173117.510000002</v>
      </c>
      <c r="D36" s="22">
        <f t="shared" si="17"/>
        <v>145511686.07999998</v>
      </c>
      <c r="E36" s="22">
        <f t="shared" si="17"/>
        <v>36547870.770000003</v>
      </c>
      <c r="F36" s="22">
        <f t="shared" si="17"/>
        <v>35262193.729999997</v>
      </c>
      <c r="G36" s="22">
        <f t="shared" si="17"/>
        <v>108963815.30999997</v>
      </c>
    </row>
    <row r="38" spans="1:7" x14ac:dyDescent="0.2">
      <c r="A38" s="23" t="s">
        <v>40</v>
      </c>
    </row>
    <row r="43" spans="1:7" x14ac:dyDescent="0.2">
      <c r="A43" s="24" t="s">
        <v>41</v>
      </c>
      <c r="B43" s="24"/>
      <c r="C43" s="24"/>
      <c r="D43" s="25"/>
      <c r="E43" s="25"/>
    </row>
    <row r="44" spans="1:7" x14ac:dyDescent="0.2">
      <c r="A44" s="26" t="s">
        <v>42</v>
      </c>
      <c r="B44" s="27"/>
      <c r="C44" s="25"/>
      <c r="D44" s="25"/>
      <c r="E44" s="25"/>
    </row>
    <row r="45" spans="1:7" x14ac:dyDescent="0.2">
      <c r="A45" s="26" t="s">
        <v>43</v>
      </c>
      <c r="B45" s="28"/>
      <c r="C45" s="25"/>
      <c r="D45" s="25"/>
      <c r="E45" s="25"/>
    </row>
    <row r="46" spans="1:7" x14ac:dyDescent="0.2">
      <c r="A46" s="24" t="s">
        <v>44</v>
      </c>
      <c r="B46" s="25"/>
      <c r="C46" s="25"/>
      <c r="D46" s="25"/>
      <c r="E46" s="25"/>
    </row>
  </sheetData>
  <sheetProtection formatCells="0" formatColumns="0" formatRows="0" autoFilter="0"/>
  <protectedRanges>
    <protectedRange sqref="A37:G37 A47:G65522 F38:G46" name="Rango1"/>
    <protectedRange sqref="A10:A17 A19:A21 A23:A24 A26:A29 A31 A7:A8 A35:G35" name="Rango1_3"/>
    <protectedRange sqref="B4:G4" name="Rango1_2_2"/>
    <protectedRange sqref="A36" name="Rango1_1_2"/>
    <protectedRange sqref="B6:G34" name="Rango1_3_1"/>
    <protectedRange sqref="B5:G5" name="Rango1_2_2_1"/>
    <protectedRange sqref="B36:G36" name="Rango1_1_2_1"/>
    <protectedRange sqref="A38:E46" name="Rango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Hilaria Arriaga Quiroz</cp:lastModifiedBy>
  <cp:revision/>
  <cp:lastPrinted>2025-04-29T16:14:04Z</cp:lastPrinted>
  <dcterms:created xsi:type="dcterms:W3CDTF">2012-12-11T21:13:37Z</dcterms:created>
  <dcterms:modified xsi:type="dcterms:W3CDTF">2025-04-29T16:14:05Z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